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čenec\Google Drive\SLUZBA\ŠOLSKA PREHRANA JR\JR 2016\JR 2016 POPRAVKI\JN-meso 2016\"/>
    </mc:Choice>
  </mc:AlternateContent>
  <bookViews>
    <workbookView xWindow="0" yWindow="0" windowWidth="15330" windowHeight="5175"/>
  </bookViews>
  <sheets>
    <sheet name="Meso in mesni izdelki " sheetId="6" r:id="rId1"/>
  </sheets>
  <definedNames>
    <definedName name="_xlnm.Print_Area" localSheetId="0">'Meso in mesni izdelki '!$A$1:$J$69</definedName>
  </definedNames>
  <calcPr calcId="162913"/>
</workbook>
</file>

<file path=xl/calcChain.xml><?xml version="1.0" encoding="utf-8"?>
<calcChain xmlns="http://schemas.openxmlformats.org/spreadsheetml/2006/main">
  <c r="H61" i="6" l="1"/>
  <c r="J61" i="6" s="1"/>
  <c r="G61" i="6"/>
  <c r="I61" i="6" s="1"/>
  <c r="H60" i="6"/>
  <c r="J60" i="6" s="1"/>
  <c r="G60" i="6"/>
  <c r="I60" i="6" s="1"/>
  <c r="H59" i="6"/>
  <c r="J59" i="6" s="1"/>
  <c r="G59" i="6"/>
  <c r="I59" i="6" s="1"/>
  <c r="H58" i="6"/>
  <c r="J58" i="6" s="1"/>
  <c r="G58" i="6"/>
  <c r="I58" i="6" s="1"/>
  <c r="H57" i="6"/>
  <c r="J57" i="6" s="1"/>
  <c r="G57" i="6"/>
  <c r="I57" i="6" s="1"/>
  <c r="H56" i="6"/>
  <c r="J56" i="6" s="1"/>
  <c r="G56" i="6"/>
  <c r="I56" i="6" s="1"/>
  <c r="H55" i="6"/>
  <c r="J55" i="6" s="1"/>
  <c r="G55" i="6"/>
  <c r="I55" i="6" s="1"/>
  <c r="H54" i="6"/>
  <c r="J54" i="6" s="1"/>
  <c r="G54" i="6"/>
  <c r="I54" i="6" s="1"/>
  <c r="H53" i="6"/>
  <c r="J53" i="6" s="1"/>
  <c r="G53" i="6"/>
  <c r="I53" i="6" s="1"/>
  <c r="H52" i="6"/>
  <c r="J52" i="6" s="1"/>
  <c r="G52" i="6"/>
  <c r="I52" i="6" s="1"/>
  <c r="H51" i="6"/>
  <c r="J51" i="6" s="1"/>
  <c r="G51" i="6"/>
  <c r="I51" i="6" s="1"/>
  <c r="H50" i="6"/>
  <c r="J50" i="6" s="1"/>
  <c r="G50" i="6"/>
  <c r="I50" i="6" s="1"/>
  <c r="H49" i="6"/>
  <c r="J49" i="6" s="1"/>
  <c r="G49" i="6"/>
  <c r="I49" i="6" s="1"/>
  <c r="H48" i="6"/>
  <c r="J48" i="6" s="1"/>
  <c r="G48" i="6"/>
  <c r="I48" i="6" s="1"/>
  <c r="H47" i="6"/>
  <c r="J47" i="6" s="1"/>
  <c r="G47" i="6"/>
  <c r="I47" i="6" s="1"/>
  <c r="H46" i="6"/>
  <c r="J46" i="6" s="1"/>
  <c r="G46" i="6"/>
  <c r="I46" i="6" s="1"/>
  <c r="H45" i="6"/>
  <c r="J45" i="6" s="1"/>
  <c r="G45" i="6"/>
  <c r="I45" i="6" s="1"/>
  <c r="H44" i="6"/>
  <c r="J44" i="6" s="1"/>
  <c r="G44" i="6"/>
  <c r="I44" i="6" s="1"/>
  <c r="H43" i="6"/>
  <c r="J43" i="6" s="1"/>
  <c r="G43" i="6"/>
  <c r="I43" i="6" s="1"/>
  <c r="H42" i="6"/>
  <c r="J42" i="6" s="1"/>
  <c r="G42" i="6"/>
  <c r="I42" i="6" s="1"/>
  <c r="H41" i="6"/>
  <c r="J41" i="6" s="1"/>
  <c r="G41" i="6"/>
  <c r="I41" i="6" s="1"/>
  <c r="H40" i="6"/>
  <c r="J40" i="6" s="1"/>
  <c r="G40" i="6"/>
  <c r="I40" i="6" s="1"/>
  <c r="H39" i="6"/>
  <c r="J39" i="6" s="1"/>
  <c r="G39" i="6"/>
  <c r="I39" i="6" s="1"/>
  <c r="H38" i="6"/>
  <c r="J38" i="6" s="1"/>
  <c r="G38" i="6"/>
  <c r="I38" i="6" s="1"/>
  <c r="H37" i="6"/>
  <c r="J37" i="6" s="1"/>
  <c r="G37" i="6"/>
  <c r="I37" i="6" s="1"/>
  <c r="H36" i="6"/>
  <c r="J36" i="6" s="1"/>
  <c r="G36" i="6"/>
  <c r="I36" i="6" s="1"/>
  <c r="H35" i="6"/>
  <c r="J35" i="6" s="1"/>
  <c r="G35" i="6"/>
  <c r="I35" i="6" s="1"/>
  <c r="H34" i="6"/>
  <c r="J34" i="6" s="1"/>
  <c r="G34" i="6"/>
  <c r="I34" i="6" s="1"/>
  <c r="H33" i="6"/>
  <c r="J33" i="6" s="1"/>
  <c r="G33" i="6"/>
  <c r="I33" i="6" s="1"/>
  <c r="H32" i="6"/>
  <c r="J32" i="6" s="1"/>
  <c r="G32" i="6"/>
  <c r="I32" i="6" s="1"/>
  <c r="H31" i="6"/>
  <c r="J31" i="6" s="1"/>
  <c r="G31" i="6"/>
  <c r="I31" i="6" s="1"/>
  <c r="H30" i="6"/>
  <c r="J30" i="6" s="1"/>
  <c r="G30" i="6"/>
  <c r="I30" i="6" s="1"/>
  <c r="H29" i="6"/>
  <c r="J29" i="6" s="1"/>
  <c r="G29" i="6"/>
  <c r="I29" i="6" s="1"/>
  <c r="H28" i="6"/>
  <c r="J28" i="6" s="1"/>
  <c r="G28" i="6"/>
  <c r="I28" i="6" s="1"/>
  <c r="H27" i="6"/>
  <c r="J27" i="6" s="1"/>
  <c r="G27" i="6"/>
  <c r="I27" i="6" s="1"/>
  <c r="H26" i="6"/>
  <c r="J26" i="6" s="1"/>
  <c r="G26" i="6"/>
  <c r="I26" i="6" s="1"/>
  <c r="H25" i="6"/>
  <c r="J25" i="6" s="1"/>
  <c r="G25" i="6"/>
  <c r="I25" i="6" s="1"/>
  <c r="H24" i="6"/>
  <c r="J24" i="6" s="1"/>
  <c r="G24" i="6"/>
  <c r="I24" i="6" s="1"/>
  <c r="H23" i="6"/>
  <c r="J23" i="6" s="1"/>
  <c r="G23" i="6"/>
  <c r="I23" i="6" s="1"/>
  <c r="H22" i="6"/>
  <c r="J22" i="6" s="1"/>
  <c r="G22" i="6"/>
  <c r="I22" i="6" s="1"/>
  <c r="H21" i="6"/>
  <c r="J21" i="6" s="1"/>
  <c r="G21" i="6"/>
  <c r="I21" i="6" s="1"/>
  <c r="H20" i="6"/>
  <c r="J20" i="6" s="1"/>
  <c r="G20" i="6"/>
  <c r="I20" i="6" s="1"/>
  <c r="H19" i="6"/>
  <c r="J19" i="6" s="1"/>
  <c r="G19" i="6"/>
  <c r="I19" i="6" s="1"/>
  <c r="H18" i="6"/>
  <c r="J18" i="6" s="1"/>
  <c r="G18" i="6"/>
  <c r="I18" i="6" s="1"/>
  <c r="H17" i="6"/>
  <c r="J17" i="6" s="1"/>
  <c r="G17" i="6"/>
  <c r="I17" i="6" s="1"/>
  <c r="H16" i="6"/>
  <c r="J16" i="6" s="1"/>
  <c r="G16" i="6"/>
  <c r="I16" i="6" s="1"/>
  <c r="H15" i="6"/>
  <c r="J15" i="6" s="1"/>
  <c r="G15" i="6"/>
  <c r="I15" i="6" s="1"/>
  <c r="H14" i="6"/>
  <c r="J14" i="6" s="1"/>
  <c r="G14" i="6"/>
  <c r="I14" i="6" s="1"/>
  <c r="H13" i="6"/>
  <c r="J13" i="6" s="1"/>
  <c r="G13" i="6"/>
  <c r="I13" i="6" s="1"/>
  <c r="H12" i="6"/>
  <c r="J12" i="6" s="1"/>
  <c r="G12" i="6"/>
  <c r="I12" i="6" s="1"/>
  <c r="H11" i="6"/>
  <c r="J11" i="6" s="1"/>
  <c r="G11" i="6"/>
  <c r="I11" i="6" s="1"/>
  <c r="H10" i="6"/>
  <c r="J10" i="6" s="1"/>
  <c r="G10" i="6"/>
  <c r="I10" i="6" s="1"/>
  <c r="H9" i="6"/>
  <c r="J9" i="6" s="1"/>
  <c r="G9" i="6"/>
  <c r="I9" i="6" s="1"/>
  <c r="H8" i="6"/>
  <c r="J8" i="6" s="1"/>
  <c r="G8" i="6"/>
  <c r="I8" i="6" s="1"/>
  <c r="H7" i="6"/>
  <c r="J7" i="6" s="1"/>
  <c r="G7" i="6"/>
  <c r="I7" i="6" s="1"/>
  <c r="H6" i="6"/>
  <c r="J6" i="6" s="1"/>
  <c r="G6" i="6"/>
  <c r="I6" i="6" s="1"/>
  <c r="H5" i="6"/>
  <c r="J5" i="6" s="1"/>
  <c r="G5" i="6"/>
  <c r="I5" i="6" s="1"/>
  <c r="H4" i="6"/>
  <c r="J4" i="6" s="1"/>
  <c r="G4" i="6"/>
  <c r="I4" i="6" s="1"/>
  <c r="H3" i="6"/>
  <c r="J3" i="6" s="1"/>
  <c r="G3" i="6"/>
  <c r="I3" i="6" s="1"/>
  <c r="H2" i="6"/>
  <c r="J2" i="6" s="1"/>
  <c r="G2" i="6"/>
  <c r="G62" i="6" l="1"/>
  <c r="C66" i="6" s="1"/>
  <c r="I2" i="6"/>
  <c r="I62" i="6" s="1"/>
  <c r="C67" i="6" s="1"/>
  <c r="J62" i="6"/>
  <c r="C68" i="6" s="1"/>
</calcChain>
</file>

<file path=xl/sharedStrings.xml><?xml version="1.0" encoding="utf-8"?>
<sst xmlns="http://schemas.openxmlformats.org/spreadsheetml/2006/main" count="134" uniqueCount="77">
  <si>
    <t>zap. št.</t>
  </si>
  <si>
    <t>kom</t>
  </si>
  <si>
    <t>kg</t>
  </si>
  <si>
    <t>SKUPAJ</t>
  </si>
  <si>
    <t xml:space="preserve">junčje pleče BK </t>
  </si>
  <si>
    <t>junčje stegno BK - kocke</t>
  </si>
  <si>
    <t>junčje stegno BK - zrezki</t>
  </si>
  <si>
    <t>junčje stegno BK</t>
  </si>
  <si>
    <t>goveje stegno BK</t>
  </si>
  <si>
    <t>svinjina BK pleče</t>
  </si>
  <si>
    <t>svinjina BK stegno</t>
  </si>
  <si>
    <t>svinjina BK stegno - zrezki</t>
  </si>
  <si>
    <t>svinjina BK ledja, hrbet</t>
  </si>
  <si>
    <t>svinjina BK stegno - kocke</t>
  </si>
  <si>
    <t>svinjske krače prekajene</t>
  </si>
  <si>
    <t>svinjska ribica</t>
  </si>
  <si>
    <t>svinjske krače - sveže</t>
  </si>
  <si>
    <t>svinjska rebra s kožo - sveže</t>
  </si>
  <si>
    <t>telečje pleče</t>
  </si>
  <si>
    <t>telečje stegno</t>
  </si>
  <si>
    <t>telečje stegno - zrezki</t>
  </si>
  <si>
    <t>telečje stegno - kocke</t>
  </si>
  <si>
    <t>telečja ribica</t>
  </si>
  <si>
    <t>telečji kare</t>
  </si>
  <si>
    <t>meso mleto mešano</t>
  </si>
  <si>
    <t>meso mleto goveje</t>
  </si>
  <si>
    <t xml:space="preserve">meso mleto svinjsko </t>
  </si>
  <si>
    <t>meso žrebička stegno</t>
  </si>
  <si>
    <t>meso žrebička stegno - zrezki</t>
  </si>
  <si>
    <t>meso žrebička stegno - kocke</t>
  </si>
  <si>
    <t xml:space="preserve">kg </t>
  </si>
  <si>
    <t>vampi- kuhani, rezani</t>
  </si>
  <si>
    <t>jetrna pašteta 30 g</t>
  </si>
  <si>
    <t>jetrna pašteta 50 g</t>
  </si>
  <si>
    <t>hrenovke v naravnem ovoju</t>
  </si>
  <si>
    <t>hrenovke  - telečje</t>
  </si>
  <si>
    <t>pečenice</t>
  </si>
  <si>
    <t>krvavice</t>
  </si>
  <si>
    <t>salama pariška rezana</t>
  </si>
  <si>
    <t>salama posebna rezana</t>
  </si>
  <si>
    <t>salama posebna z zelenjavo rezana</t>
  </si>
  <si>
    <t>salama prešana šunka rezana</t>
  </si>
  <si>
    <t>salama suha domača rezana</t>
  </si>
  <si>
    <t>kuhan pršut rezan</t>
  </si>
  <si>
    <t>budžola</t>
  </si>
  <si>
    <t>pršut BK</t>
  </si>
  <si>
    <t>goveji jezik, prekajen</t>
  </si>
  <si>
    <t>slanina hamburger</t>
  </si>
  <si>
    <t>zaseka</t>
  </si>
  <si>
    <t>ocvirki z mastjo</t>
  </si>
  <si>
    <t>suhe prekajene kosti</t>
  </si>
  <si>
    <t>suha prekajena rebra</t>
  </si>
  <si>
    <t>suho meso prekajeni vrat brez kosti</t>
  </si>
  <si>
    <t>suho meso prekajena šunka brez kosti</t>
  </si>
  <si>
    <t>kosti goveje sveže</t>
  </si>
  <si>
    <t>mast svinjska 1/1</t>
  </si>
  <si>
    <t>tatarski biftek</t>
  </si>
  <si>
    <t>goveja pašteta</t>
  </si>
  <si>
    <t>čevapčiči - oblikovani, goveje meso</t>
  </si>
  <si>
    <t>pleskavice - oblikovane, goveje meso</t>
  </si>
  <si>
    <t>čevapčiči - oblikovani, svinjsko meso 50 %, goveje 50 %</t>
  </si>
  <si>
    <t>pleskavice - oblikovane, do 50 % svinjina, ostalo govedina</t>
  </si>
  <si>
    <t>Naziv ponujenega artikla</t>
  </si>
  <si>
    <t>ENOTA MERE</t>
  </si>
  <si>
    <t>OKVIRNA LETNA KOLIČINA</t>
  </si>
  <si>
    <t>CENA BREZ DDV na enoto mere</t>
  </si>
  <si>
    <t>VREDNOST BREZ DDV za predvideno letno količino</t>
  </si>
  <si>
    <t>CENA Z DDV na enoto mere</t>
  </si>
  <si>
    <t>VREDNOST DDV za predvideno letno količino</t>
  </si>
  <si>
    <t>VREDNOST Z DDV za predvideno letno količino</t>
  </si>
  <si>
    <t>Vrednost brez DDV za predvideno letno količino</t>
  </si>
  <si>
    <t>Vrednost DDV za predvideno letno količino</t>
  </si>
  <si>
    <t>Vrednost z DDV za predvideno letno količino</t>
  </si>
  <si>
    <t>SKLOP 3 MESO IN MESNI IZDELKI KLAVNE ŽIVINE</t>
  </si>
  <si>
    <t>kunčje meso - cel kunec</t>
  </si>
  <si>
    <t>mesni sir - mešan, svinjsko meso 50 %, goveje 50 %</t>
  </si>
  <si>
    <t>kranjske klobase - navadne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</si>
</sst>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  <charset val="238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/>
    <xf numFmtId="4" fontId="1" fillId="0" borderId="1" xfId="0" applyNumberFormat="1" applyFont="1" applyBorder="1"/>
    <xf numFmtId="4" fontId="0" fillId="0" borderId="1" xfId="0" applyNumberFormat="1" applyBorder="1"/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/>
    <xf numFmtId="164" fontId="2" fillId="0" borderId="1" xfId="0" applyNumberFormat="1" applyFont="1" applyBorder="1"/>
    <xf numFmtId="0" fontId="5" fillId="0" borderId="1" xfId="0" applyFont="1" applyBorder="1"/>
    <xf numFmtId="0" fontId="3" fillId="0" borderId="1" xfId="0" applyFont="1" applyBorder="1"/>
    <xf numFmtId="0" fontId="6" fillId="0" borderId="0" xfId="0" applyFont="1"/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view="pageBreakPreview" zoomScaleNormal="100" zoomScaleSheetLayoutView="100" workbookViewId="0">
      <selection activeCell="G65" sqref="G65:G75"/>
    </sheetView>
  </sheetViews>
  <sheetFormatPr defaultRowHeight="15" x14ac:dyDescent="0.25"/>
  <cols>
    <col min="2" max="2" width="44.7109375" customWidth="1"/>
    <col min="3" max="3" width="17.5703125" customWidth="1"/>
    <col min="4" max="4" width="8.42578125" customWidth="1"/>
    <col min="5" max="5" width="11.85546875" customWidth="1"/>
    <col min="6" max="6" width="14.5703125" customWidth="1"/>
    <col min="7" max="7" width="19" customWidth="1"/>
    <col min="8" max="8" width="13.42578125" customWidth="1"/>
    <col min="9" max="9" width="16" customWidth="1"/>
    <col min="10" max="10" width="17.5703125" customWidth="1"/>
  </cols>
  <sheetData>
    <row r="1" spans="1:10" ht="39" x14ac:dyDescent="0.25">
      <c r="A1" s="13" t="s">
        <v>0</v>
      </c>
      <c r="B1" s="1" t="s">
        <v>73</v>
      </c>
      <c r="C1" s="1" t="s">
        <v>62</v>
      </c>
      <c r="D1" s="1" t="s">
        <v>63</v>
      </c>
      <c r="E1" s="1" t="s">
        <v>64</v>
      </c>
      <c r="F1" s="1" t="s">
        <v>65</v>
      </c>
      <c r="G1" s="1" t="s">
        <v>66</v>
      </c>
      <c r="H1" s="1" t="s">
        <v>67</v>
      </c>
      <c r="I1" s="1" t="s">
        <v>68</v>
      </c>
      <c r="J1" s="1" t="s">
        <v>69</v>
      </c>
    </row>
    <row r="2" spans="1:10" x14ac:dyDescent="0.25">
      <c r="A2" s="7">
        <v>1</v>
      </c>
      <c r="B2" s="8" t="s">
        <v>4</v>
      </c>
      <c r="C2" s="1"/>
      <c r="D2" s="8" t="s">
        <v>2</v>
      </c>
      <c r="E2" s="9">
        <v>80</v>
      </c>
      <c r="F2" s="3"/>
      <c r="G2" s="11">
        <f>E2*F2</f>
        <v>0</v>
      </c>
      <c r="H2" s="12">
        <f>F2*1.095</f>
        <v>0</v>
      </c>
      <c r="I2" s="11">
        <f>G2*0.095</f>
        <v>0</v>
      </c>
      <c r="J2" s="11">
        <f>E2*H2</f>
        <v>0</v>
      </c>
    </row>
    <row r="3" spans="1:10" x14ac:dyDescent="0.25">
      <c r="A3" s="7">
        <v>2</v>
      </c>
      <c r="B3" s="8" t="s">
        <v>5</v>
      </c>
      <c r="C3" s="1"/>
      <c r="D3" s="8" t="s">
        <v>2</v>
      </c>
      <c r="E3" s="9">
        <v>100</v>
      </c>
      <c r="F3" s="3"/>
      <c r="G3" s="11">
        <f t="shared" ref="G3:G61" si="0">E3*F3</f>
        <v>0</v>
      </c>
      <c r="H3" s="12">
        <f t="shared" ref="H3:H61" si="1">F3*1.095</f>
        <v>0</v>
      </c>
      <c r="I3" s="11">
        <f t="shared" ref="I3:I61" si="2">G3*0.095</f>
        <v>0</v>
      </c>
      <c r="J3" s="11">
        <f t="shared" ref="J3:J61" si="3">E3*H3</f>
        <v>0</v>
      </c>
    </row>
    <row r="4" spans="1:10" x14ac:dyDescent="0.25">
      <c r="A4" s="7">
        <v>3</v>
      </c>
      <c r="B4" s="8" t="s">
        <v>6</v>
      </c>
      <c r="C4" s="1"/>
      <c r="D4" s="8" t="s">
        <v>2</v>
      </c>
      <c r="E4" s="9">
        <v>150</v>
      </c>
      <c r="F4" s="3"/>
      <c r="G4" s="11">
        <f t="shared" si="0"/>
        <v>0</v>
      </c>
      <c r="H4" s="12">
        <f t="shared" si="1"/>
        <v>0</v>
      </c>
      <c r="I4" s="11">
        <f t="shared" si="2"/>
        <v>0</v>
      </c>
      <c r="J4" s="11">
        <f t="shared" si="3"/>
        <v>0</v>
      </c>
    </row>
    <row r="5" spans="1:10" x14ac:dyDescent="0.25">
      <c r="A5" s="7">
        <v>4</v>
      </c>
      <c r="B5" s="8" t="s">
        <v>7</v>
      </c>
      <c r="C5" s="6"/>
      <c r="D5" s="8" t="s">
        <v>2</v>
      </c>
      <c r="E5" s="9">
        <v>100</v>
      </c>
      <c r="F5" s="12"/>
      <c r="G5" s="11">
        <f t="shared" si="0"/>
        <v>0</v>
      </c>
      <c r="H5" s="12">
        <f t="shared" si="1"/>
        <v>0</v>
      </c>
      <c r="I5" s="11">
        <f t="shared" si="2"/>
        <v>0</v>
      </c>
      <c r="J5" s="11">
        <f t="shared" si="3"/>
        <v>0</v>
      </c>
    </row>
    <row r="6" spans="1:10" x14ac:dyDescent="0.25">
      <c r="A6" s="7">
        <v>5</v>
      </c>
      <c r="B6" s="8" t="s">
        <v>8</v>
      </c>
      <c r="C6" s="6"/>
      <c r="D6" s="8" t="s">
        <v>2</v>
      </c>
      <c r="E6" s="9">
        <v>150</v>
      </c>
      <c r="F6" s="12"/>
      <c r="G6" s="11">
        <f t="shared" si="0"/>
        <v>0</v>
      </c>
      <c r="H6" s="12">
        <f t="shared" si="1"/>
        <v>0</v>
      </c>
      <c r="I6" s="11">
        <f t="shared" si="2"/>
        <v>0</v>
      </c>
      <c r="J6" s="11">
        <f t="shared" si="3"/>
        <v>0</v>
      </c>
    </row>
    <row r="7" spans="1:10" x14ac:dyDescent="0.25">
      <c r="A7" s="7">
        <v>6</v>
      </c>
      <c r="B7" s="8" t="s">
        <v>9</v>
      </c>
      <c r="C7" s="6"/>
      <c r="D7" s="8" t="s">
        <v>2</v>
      </c>
      <c r="E7" s="9">
        <v>400</v>
      </c>
      <c r="F7" s="12"/>
      <c r="G7" s="11">
        <f t="shared" si="0"/>
        <v>0</v>
      </c>
      <c r="H7" s="12">
        <f t="shared" si="1"/>
        <v>0</v>
      </c>
      <c r="I7" s="11">
        <f t="shared" si="2"/>
        <v>0</v>
      </c>
      <c r="J7" s="11">
        <f t="shared" si="3"/>
        <v>0</v>
      </c>
    </row>
    <row r="8" spans="1:10" x14ac:dyDescent="0.25">
      <c r="A8" s="7">
        <v>7</v>
      </c>
      <c r="B8" s="8" t="s">
        <v>10</v>
      </c>
      <c r="C8" s="6"/>
      <c r="D8" s="8" t="s">
        <v>2</v>
      </c>
      <c r="E8" s="9">
        <v>200</v>
      </c>
      <c r="F8" s="12"/>
      <c r="G8" s="11">
        <f t="shared" si="0"/>
        <v>0</v>
      </c>
      <c r="H8" s="12">
        <f t="shared" si="1"/>
        <v>0</v>
      </c>
      <c r="I8" s="11">
        <f t="shared" si="2"/>
        <v>0</v>
      </c>
      <c r="J8" s="11">
        <f t="shared" si="3"/>
        <v>0</v>
      </c>
    </row>
    <row r="9" spans="1:10" x14ac:dyDescent="0.25">
      <c r="A9" s="7">
        <v>8</v>
      </c>
      <c r="B9" s="8" t="s">
        <v>11</v>
      </c>
      <c r="C9" s="6"/>
      <c r="D9" s="8" t="s">
        <v>2</v>
      </c>
      <c r="E9" s="9">
        <v>100</v>
      </c>
      <c r="F9" s="12"/>
      <c r="G9" s="11">
        <f t="shared" si="0"/>
        <v>0</v>
      </c>
      <c r="H9" s="12">
        <f t="shared" si="1"/>
        <v>0</v>
      </c>
      <c r="I9" s="11">
        <f t="shared" si="2"/>
        <v>0</v>
      </c>
      <c r="J9" s="11">
        <f t="shared" si="3"/>
        <v>0</v>
      </c>
    </row>
    <row r="10" spans="1:10" x14ac:dyDescent="0.25">
      <c r="A10" s="7">
        <v>9</v>
      </c>
      <c r="B10" s="8" t="s">
        <v>12</v>
      </c>
      <c r="C10" s="6"/>
      <c r="D10" s="8" t="s">
        <v>2</v>
      </c>
      <c r="E10" s="9">
        <v>70</v>
      </c>
      <c r="F10" s="12"/>
      <c r="G10" s="11">
        <f t="shared" si="0"/>
        <v>0</v>
      </c>
      <c r="H10" s="12">
        <f t="shared" si="1"/>
        <v>0</v>
      </c>
      <c r="I10" s="11">
        <f t="shared" si="2"/>
        <v>0</v>
      </c>
      <c r="J10" s="11">
        <f t="shared" si="3"/>
        <v>0</v>
      </c>
    </row>
    <row r="11" spans="1:10" x14ac:dyDescent="0.25">
      <c r="A11" s="7">
        <v>10</v>
      </c>
      <c r="B11" s="8" t="s">
        <v>13</v>
      </c>
      <c r="C11" s="6"/>
      <c r="D11" s="8" t="s">
        <v>2</v>
      </c>
      <c r="E11" s="9">
        <v>200</v>
      </c>
      <c r="F11" s="12"/>
      <c r="G11" s="11">
        <f t="shared" si="0"/>
        <v>0</v>
      </c>
      <c r="H11" s="12">
        <f t="shared" si="1"/>
        <v>0</v>
      </c>
      <c r="I11" s="11">
        <f t="shared" si="2"/>
        <v>0</v>
      </c>
      <c r="J11" s="11">
        <f t="shared" si="3"/>
        <v>0</v>
      </c>
    </row>
    <row r="12" spans="1:10" x14ac:dyDescent="0.25">
      <c r="A12" s="7">
        <v>11</v>
      </c>
      <c r="B12" s="8" t="s">
        <v>14</v>
      </c>
      <c r="C12" s="6"/>
      <c r="D12" s="8" t="s">
        <v>2</v>
      </c>
      <c r="E12" s="9">
        <v>10</v>
      </c>
      <c r="F12" s="12"/>
      <c r="G12" s="11">
        <f t="shared" si="0"/>
        <v>0</v>
      </c>
      <c r="H12" s="12">
        <f t="shared" si="1"/>
        <v>0</v>
      </c>
      <c r="I12" s="11">
        <f t="shared" si="2"/>
        <v>0</v>
      </c>
      <c r="J12" s="11">
        <f t="shared" si="3"/>
        <v>0</v>
      </c>
    </row>
    <row r="13" spans="1:10" x14ac:dyDescent="0.25">
      <c r="A13" s="7">
        <v>12</v>
      </c>
      <c r="B13" s="8" t="s">
        <v>15</v>
      </c>
      <c r="C13" s="6"/>
      <c r="D13" s="8" t="s">
        <v>2</v>
      </c>
      <c r="E13" s="9">
        <v>10</v>
      </c>
      <c r="F13" s="12"/>
      <c r="G13" s="11">
        <f t="shared" si="0"/>
        <v>0</v>
      </c>
      <c r="H13" s="12">
        <f t="shared" si="1"/>
        <v>0</v>
      </c>
      <c r="I13" s="11">
        <f t="shared" si="2"/>
        <v>0</v>
      </c>
      <c r="J13" s="11">
        <f t="shared" si="3"/>
        <v>0</v>
      </c>
    </row>
    <row r="14" spans="1:10" x14ac:dyDescent="0.25">
      <c r="A14" s="7">
        <v>13</v>
      </c>
      <c r="B14" s="8" t="s">
        <v>16</v>
      </c>
      <c r="C14" s="6"/>
      <c r="D14" s="8" t="s">
        <v>2</v>
      </c>
      <c r="E14" s="9">
        <v>20</v>
      </c>
      <c r="F14" s="12"/>
      <c r="G14" s="11">
        <f t="shared" si="0"/>
        <v>0</v>
      </c>
      <c r="H14" s="12">
        <f t="shared" si="1"/>
        <v>0</v>
      </c>
      <c r="I14" s="11">
        <f t="shared" si="2"/>
        <v>0</v>
      </c>
      <c r="J14" s="11">
        <f t="shared" si="3"/>
        <v>0</v>
      </c>
    </row>
    <row r="15" spans="1:10" x14ac:dyDescent="0.25">
      <c r="A15" s="7">
        <v>14</v>
      </c>
      <c r="B15" s="8" t="s">
        <v>17</v>
      </c>
      <c r="C15" s="6"/>
      <c r="D15" s="8" t="s">
        <v>2</v>
      </c>
      <c r="E15" s="9">
        <v>20</v>
      </c>
      <c r="F15" s="12"/>
      <c r="G15" s="11">
        <f t="shared" si="0"/>
        <v>0</v>
      </c>
      <c r="H15" s="12">
        <f t="shared" si="1"/>
        <v>0</v>
      </c>
      <c r="I15" s="11">
        <f t="shared" si="2"/>
        <v>0</v>
      </c>
      <c r="J15" s="11">
        <f t="shared" si="3"/>
        <v>0</v>
      </c>
    </row>
    <row r="16" spans="1:10" x14ac:dyDescent="0.25">
      <c r="A16" s="7">
        <v>15</v>
      </c>
      <c r="B16" s="8" t="s">
        <v>18</v>
      </c>
      <c r="C16" s="6"/>
      <c r="D16" s="8" t="s">
        <v>2</v>
      </c>
      <c r="E16" s="9">
        <v>50</v>
      </c>
      <c r="F16" s="12"/>
      <c r="G16" s="11">
        <f t="shared" si="0"/>
        <v>0</v>
      </c>
      <c r="H16" s="12">
        <f t="shared" si="1"/>
        <v>0</v>
      </c>
      <c r="I16" s="11">
        <f t="shared" si="2"/>
        <v>0</v>
      </c>
      <c r="J16" s="11">
        <f t="shared" si="3"/>
        <v>0</v>
      </c>
    </row>
    <row r="17" spans="1:10" x14ac:dyDescent="0.25">
      <c r="A17" s="7">
        <v>16</v>
      </c>
      <c r="B17" s="8" t="s">
        <v>19</v>
      </c>
      <c r="C17" s="6"/>
      <c r="D17" s="8" t="s">
        <v>2</v>
      </c>
      <c r="E17" s="9">
        <v>100</v>
      </c>
      <c r="F17" s="12"/>
      <c r="G17" s="11">
        <f t="shared" si="0"/>
        <v>0</v>
      </c>
      <c r="H17" s="12">
        <f t="shared" si="1"/>
        <v>0</v>
      </c>
      <c r="I17" s="11">
        <f t="shared" si="2"/>
        <v>0</v>
      </c>
      <c r="J17" s="11">
        <f t="shared" si="3"/>
        <v>0</v>
      </c>
    </row>
    <row r="18" spans="1:10" x14ac:dyDescent="0.25">
      <c r="A18" s="7">
        <v>17</v>
      </c>
      <c r="B18" s="8" t="s">
        <v>20</v>
      </c>
      <c r="C18" s="6"/>
      <c r="D18" s="8" t="s">
        <v>2</v>
      </c>
      <c r="E18" s="9">
        <v>100</v>
      </c>
      <c r="F18" s="12"/>
      <c r="G18" s="11">
        <f t="shared" si="0"/>
        <v>0</v>
      </c>
      <c r="H18" s="12">
        <f t="shared" si="1"/>
        <v>0</v>
      </c>
      <c r="I18" s="11">
        <f t="shared" si="2"/>
        <v>0</v>
      </c>
      <c r="J18" s="11">
        <f t="shared" si="3"/>
        <v>0</v>
      </c>
    </row>
    <row r="19" spans="1:10" x14ac:dyDescent="0.25">
      <c r="A19" s="7">
        <v>18</v>
      </c>
      <c r="B19" s="8" t="s">
        <v>21</v>
      </c>
      <c r="C19" s="6"/>
      <c r="D19" s="8" t="s">
        <v>2</v>
      </c>
      <c r="E19" s="9">
        <v>100</v>
      </c>
      <c r="F19" s="12"/>
      <c r="G19" s="11">
        <f t="shared" si="0"/>
        <v>0</v>
      </c>
      <c r="H19" s="12">
        <f t="shared" si="1"/>
        <v>0</v>
      </c>
      <c r="I19" s="11">
        <f t="shared" si="2"/>
        <v>0</v>
      </c>
      <c r="J19" s="11">
        <f t="shared" si="3"/>
        <v>0</v>
      </c>
    </row>
    <row r="20" spans="1:10" x14ac:dyDescent="0.25">
      <c r="A20" s="7">
        <v>19</v>
      </c>
      <c r="B20" s="8" t="s">
        <v>22</v>
      </c>
      <c r="C20" s="6"/>
      <c r="D20" s="8" t="s">
        <v>2</v>
      </c>
      <c r="E20" s="9">
        <v>30</v>
      </c>
      <c r="F20" s="12"/>
      <c r="G20" s="11">
        <f t="shared" si="0"/>
        <v>0</v>
      </c>
      <c r="H20" s="12">
        <f t="shared" si="1"/>
        <v>0</v>
      </c>
      <c r="I20" s="11">
        <f t="shared" si="2"/>
        <v>0</v>
      </c>
      <c r="J20" s="11">
        <f t="shared" si="3"/>
        <v>0</v>
      </c>
    </row>
    <row r="21" spans="1:10" x14ac:dyDescent="0.25">
      <c r="A21" s="7">
        <v>20</v>
      </c>
      <c r="B21" s="8" t="s">
        <v>23</v>
      </c>
      <c r="C21" s="6"/>
      <c r="D21" s="8" t="s">
        <v>2</v>
      </c>
      <c r="E21" s="9">
        <v>20</v>
      </c>
      <c r="F21" s="12"/>
      <c r="G21" s="11">
        <f t="shared" si="0"/>
        <v>0</v>
      </c>
      <c r="H21" s="12">
        <f t="shared" si="1"/>
        <v>0</v>
      </c>
      <c r="I21" s="11">
        <f t="shared" si="2"/>
        <v>0</v>
      </c>
      <c r="J21" s="11">
        <f t="shared" si="3"/>
        <v>0</v>
      </c>
    </row>
    <row r="22" spans="1:10" x14ac:dyDescent="0.25">
      <c r="A22" s="7">
        <v>21</v>
      </c>
      <c r="B22" s="8" t="s">
        <v>24</v>
      </c>
      <c r="C22" s="6"/>
      <c r="D22" s="8" t="s">
        <v>2</v>
      </c>
      <c r="E22" s="9">
        <v>200</v>
      </c>
      <c r="F22" s="12"/>
      <c r="G22" s="11">
        <f t="shared" si="0"/>
        <v>0</v>
      </c>
      <c r="H22" s="12">
        <f t="shared" si="1"/>
        <v>0</v>
      </c>
      <c r="I22" s="11">
        <f t="shared" si="2"/>
        <v>0</v>
      </c>
      <c r="J22" s="11">
        <f t="shared" si="3"/>
        <v>0</v>
      </c>
    </row>
    <row r="23" spans="1:10" x14ac:dyDescent="0.25">
      <c r="A23" s="7">
        <v>22</v>
      </c>
      <c r="B23" s="8" t="s">
        <v>25</v>
      </c>
      <c r="C23" s="6"/>
      <c r="D23" s="8" t="s">
        <v>2</v>
      </c>
      <c r="E23" s="9">
        <v>150</v>
      </c>
      <c r="F23" s="12"/>
      <c r="G23" s="11">
        <f t="shared" si="0"/>
        <v>0</v>
      </c>
      <c r="H23" s="12">
        <f t="shared" si="1"/>
        <v>0</v>
      </c>
      <c r="I23" s="11">
        <f t="shared" si="2"/>
        <v>0</v>
      </c>
      <c r="J23" s="11">
        <f t="shared" si="3"/>
        <v>0</v>
      </c>
    </row>
    <row r="24" spans="1:10" x14ac:dyDescent="0.25">
      <c r="A24" s="7">
        <v>23</v>
      </c>
      <c r="B24" s="8" t="s">
        <v>26</v>
      </c>
      <c r="C24" s="6"/>
      <c r="D24" s="8" t="s">
        <v>2</v>
      </c>
      <c r="E24" s="9">
        <v>100</v>
      </c>
      <c r="F24" s="12"/>
      <c r="G24" s="11">
        <f t="shared" si="0"/>
        <v>0</v>
      </c>
      <c r="H24" s="12">
        <f t="shared" si="1"/>
        <v>0</v>
      </c>
      <c r="I24" s="11">
        <f t="shared" si="2"/>
        <v>0</v>
      </c>
      <c r="J24" s="11">
        <f t="shared" si="3"/>
        <v>0</v>
      </c>
    </row>
    <row r="25" spans="1:10" x14ac:dyDescent="0.25">
      <c r="A25" s="7">
        <v>24</v>
      </c>
      <c r="B25" s="8" t="s">
        <v>27</v>
      </c>
      <c r="C25" s="6"/>
      <c r="D25" s="8" t="s">
        <v>2</v>
      </c>
      <c r="E25" s="9">
        <v>100</v>
      </c>
      <c r="F25" s="12"/>
      <c r="G25" s="11">
        <f t="shared" si="0"/>
        <v>0</v>
      </c>
      <c r="H25" s="12">
        <f t="shared" si="1"/>
        <v>0</v>
      </c>
      <c r="I25" s="11">
        <f t="shared" si="2"/>
        <v>0</v>
      </c>
      <c r="J25" s="11">
        <f t="shared" si="3"/>
        <v>0</v>
      </c>
    </row>
    <row r="26" spans="1:10" x14ac:dyDescent="0.25">
      <c r="A26" s="7">
        <v>25</v>
      </c>
      <c r="B26" s="8" t="s">
        <v>28</v>
      </c>
      <c r="C26" s="6"/>
      <c r="D26" s="8" t="s">
        <v>2</v>
      </c>
      <c r="E26" s="9">
        <v>20</v>
      </c>
      <c r="F26" s="12"/>
      <c r="G26" s="11">
        <f t="shared" si="0"/>
        <v>0</v>
      </c>
      <c r="H26" s="12">
        <f t="shared" si="1"/>
        <v>0</v>
      </c>
      <c r="I26" s="11">
        <f t="shared" si="2"/>
        <v>0</v>
      </c>
      <c r="J26" s="11">
        <f t="shared" si="3"/>
        <v>0</v>
      </c>
    </row>
    <row r="27" spans="1:10" x14ac:dyDescent="0.25">
      <c r="A27" s="7">
        <v>26</v>
      </c>
      <c r="B27" s="8" t="s">
        <v>29</v>
      </c>
      <c r="C27" s="6"/>
      <c r="D27" s="8" t="s">
        <v>2</v>
      </c>
      <c r="E27" s="9">
        <v>20</v>
      </c>
      <c r="F27" s="12"/>
      <c r="G27" s="11">
        <f t="shared" si="0"/>
        <v>0</v>
      </c>
      <c r="H27" s="12">
        <f t="shared" si="1"/>
        <v>0</v>
      </c>
      <c r="I27" s="11">
        <f t="shared" si="2"/>
        <v>0</v>
      </c>
      <c r="J27" s="11">
        <f t="shared" si="3"/>
        <v>0</v>
      </c>
    </row>
    <row r="28" spans="1:10" x14ac:dyDescent="0.25">
      <c r="A28" s="17">
        <v>27</v>
      </c>
      <c r="B28" s="18" t="s">
        <v>74</v>
      </c>
      <c r="C28" s="6"/>
      <c r="D28" s="8" t="s">
        <v>30</v>
      </c>
      <c r="E28" s="9">
        <v>35</v>
      </c>
      <c r="F28" s="12"/>
      <c r="G28" s="11">
        <f t="shared" si="0"/>
        <v>0</v>
      </c>
      <c r="H28" s="12">
        <f t="shared" si="1"/>
        <v>0</v>
      </c>
      <c r="I28" s="11">
        <f t="shared" si="2"/>
        <v>0</v>
      </c>
      <c r="J28" s="11">
        <f t="shared" si="3"/>
        <v>0</v>
      </c>
    </row>
    <row r="29" spans="1:10" x14ac:dyDescent="0.25">
      <c r="A29" s="7">
        <v>28</v>
      </c>
      <c r="B29" s="8" t="s">
        <v>31</v>
      </c>
      <c r="C29" s="6"/>
      <c r="D29" s="8" t="s">
        <v>2</v>
      </c>
      <c r="E29" s="9">
        <v>20</v>
      </c>
      <c r="F29" s="12"/>
      <c r="G29" s="11">
        <f t="shared" si="0"/>
        <v>0</v>
      </c>
      <c r="H29" s="12">
        <f t="shared" si="1"/>
        <v>0</v>
      </c>
      <c r="I29" s="11">
        <f t="shared" si="2"/>
        <v>0</v>
      </c>
      <c r="J29" s="11">
        <f t="shared" si="3"/>
        <v>0</v>
      </c>
    </row>
    <row r="30" spans="1:10" ht="25.5" x14ac:dyDescent="0.25">
      <c r="A30" s="17">
        <v>29</v>
      </c>
      <c r="B30" s="18" t="s">
        <v>75</v>
      </c>
      <c r="C30" s="6"/>
      <c r="D30" s="8" t="s">
        <v>2</v>
      </c>
      <c r="E30" s="9">
        <v>20</v>
      </c>
      <c r="F30" s="12"/>
      <c r="G30" s="11">
        <f t="shared" si="0"/>
        <v>0</v>
      </c>
      <c r="H30" s="12">
        <f t="shared" si="1"/>
        <v>0</v>
      </c>
      <c r="I30" s="11">
        <f t="shared" si="2"/>
        <v>0</v>
      </c>
      <c r="J30" s="11">
        <f t="shared" si="3"/>
        <v>0</v>
      </c>
    </row>
    <row r="31" spans="1:10" x14ac:dyDescent="0.25">
      <c r="A31" s="7">
        <v>30</v>
      </c>
      <c r="B31" s="8" t="s">
        <v>57</v>
      </c>
      <c r="C31" s="6"/>
      <c r="D31" s="8" t="s">
        <v>2</v>
      </c>
      <c r="E31" s="9">
        <v>20</v>
      </c>
      <c r="F31" s="12"/>
      <c r="G31" s="11">
        <f t="shared" si="0"/>
        <v>0</v>
      </c>
      <c r="H31" s="12">
        <f t="shared" si="1"/>
        <v>0</v>
      </c>
      <c r="I31" s="11">
        <f t="shared" si="2"/>
        <v>0</v>
      </c>
      <c r="J31" s="11">
        <f t="shared" si="3"/>
        <v>0</v>
      </c>
    </row>
    <row r="32" spans="1:10" x14ac:dyDescent="0.25">
      <c r="A32" s="7">
        <v>31</v>
      </c>
      <c r="B32" s="10" t="s">
        <v>32</v>
      </c>
      <c r="C32" s="6"/>
      <c r="D32" s="8" t="s">
        <v>1</v>
      </c>
      <c r="E32" s="9">
        <v>2000</v>
      </c>
      <c r="F32" s="12"/>
      <c r="G32" s="11">
        <f t="shared" si="0"/>
        <v>0</v>
      </c>
      <c r="H32" s="12">
        <f t="shared" si="1"/>
        <v>0</v>
      </c>
      <c r="I32" s="11">
        <f t="shared" si="2"/>
        <v>0</v>
      </c>
      <c r="J32" s="11">
        <f t="shared" si="3"/>
        <v>0</v>
      </c>
    </row>
    <row r="33" spans="1:10" x14ac:dyDescent="0.25">
      <c r="A33" s="7">
        <v>32</v>
      </c>
      <c r="B33" s="10" t="s">
        <v>33</v>
      </c>
      <c r="C33" s="6"/>
      <c r="D33" s="8" t="s">
        <v>1</v>
      </c>
      <c r="E33" s="9">
        <v>500</v>
      </c>
      <c r="F33" s="12"/>
      <c r="G33" s="11">
        <f t="shared" si="0"/>
        <v>0</v>
      </c>
      <c r="H33" s="12">
        <f t="shared" si="1"/>
        <v>0</v>
      </c>
      <c r="I33" s="11">
        <f t="shared" si="2"/>
        <v>0</v>
      </c>
      <c r="J33" s="11">
        <f t="shared" si="3"/>
        <v>0</v>
      </c>
    </row>
    <row r="34" spans="1:10" x14ac:dyDescent="0.25">
      <c r="A34" s="7">
        <v>33</v>
      </c>
      <c r="B34" s="8" t="s">
        <v>34</v>
      </c>
      <c r="C34" s="6"/>
      <c r="D34" s="8" t="s">
        <v>2</v>
      </c>
      <c r="E34" s="9">
        <v>500</v>
      </c>
      <c r="F34" s="12"/>
      <c r="G34" s="11">
        <f t="shared" si="0"/>
        <v>0</v>
      </c>
      <c r="H34" s="12">
        <f t="shared" si="1"/>
        <v>0</v>
      </c>
      <c r="I34" s="11">
        <f t="shared" si="2"/>
        <v>0</v>
      </c>
      <c r="J34" s="11">
        <f t="shared" si="3"/>
        <v>0</v>
      </c>
    </row>
    <row r="35" spans="1:10" x14ac:dyDescent="0.25">
      <c r="A35" s="7">
        <v>34</v>
      </c>
      <c r="B35" s="8" t="s">
        <v>35</v>
      </c>
      <c r="C35" s="6"/>
      <c r="D35" s="8" t="s">
        <v>2</v>
      </c>
      <c r="E35" s="9">
        <v>100</v>
      </c>
      <c r="F35" s="12"/>
      <c r="G35" s="11">
        <f t="shared" si="0"/>
        <v>0</v>
      </c>
      <c r="H35" s="12">
        <f t="shared" si="1"/>
        <v>0</v>
      </c>
      <c r="I35" s="11">
        <f t="shared" si="2"/>
        <v>0</v>
      </c>
      <c r="J35" s="11">
        <f t="shared" si="3"/>
        <v>0</v>
      </c>
    </row>
    <row r="36" spans="1:10" x14ac:dyDescent="0.25">
      <c r="A36" s="17">
        <v>35</v>
      </c>
      <c r="B36" s="18" t="s">
        <v>76</v>
      </c>
      <c r="C36" s="6"/>
      <c r="D36" s="8" t="s">
        <v>2</v>
      </c>
      <c r="E36" s="9">
        <v>100</v>
      </c>
      <c r="F36" s="12"/>
      <c r="G36" s="11">
        <f t="shared" si="0"/>
        <v>0</v>
      </c>
      <c r="H36" s="12">
        <f t="shared" si="1"/>
        <v>0</v>
      </c>
      <c r="I36" s="11">
        <f t="shared" si="2"/>
        <v>0</v>
      </c>
      <c r="J36" s="11">
        <f t="shared" si="3"/>
        <v>0</v>
      </c>
    </row>
    <row r="37" spans="1:10" x14ac:dyDescent="0.25">
      <c r="A37" s="7">
        <v>36</v>
      </c>
      <c r="B37" s="8" t="s">
        <v>36</v>
      </c>
      <c r="C37" s="6"/>
      <c r="D37" s="8" t="s">
        <v>2</v>
      </c>
      <c r="E37" s="9">
        <v>200</v>
      </c>
      <c r="F37" s="12"/>
      <c r="G37" s="11">
        <f t="shared" si="0"/>
        <v>0</v>
      </c>
      <c r="H37" s="12">
        <f t="shared" si="1"/>
        <v>0</v>
      </c>
      <c r="I37" s="11">
        <f t="shared" si="2"/>
        <v>0</v>
      </c>
      <c r="J37" s="11">
        <f t="shared" si="3"/>
        <v>0</v>
      </c>
    </row>
    <row r="38" spans="1:10" x14ac:dyDescent="0.25">
      <c r="A38" s="7">
        <v>37</v>
      </c>
      <c r="B38" s="8" t="s">
        <v>37</v>
      </c>
      <c r="C38" s="6"/>
      <c r="D38" s="8" t="s">
        <v>2</v>
      </c>
      <c r="E38" s="9">
        <v>16</v>
      </c>
      <c r="F38" s="12"/>
      <c r="G38" s="11">
        <f t="shared" si="0"/>
        <v>0</v>
      </c>
      <c r="H38" s="12">
        <f t="shared" si="1"/>
        <v>0</v>
      </c>
      <c r="I38" s="11">
        <f t="shared" si="2"/>
        <v>0</v>
      </c>
      <c r="J38" s="11">
        <f t="shared" si="3"/>
        <v>0</v>
      </c>
    </row>
    <row r="39" spans="1:10" x14ac:dyDescent="0.25">
      <c r="A39" s="7">
        <v>38</v>
      </c>
      <c r="B39" s="8" t="s">
        <v>38</v>
      </c>
      <c r="C39" s="6"/>
      <c r="D39" s="8" t="s">
        <v>2</v>
      </c>
      <c r="E39" s="9">
        <v>30</v>
      </c>
      <c r="F39" s="12"/>
      <c r="G39" s="11">
        <f t="shared" si="0"/>
        <v>0</v>
      </c>
      <c r="H39" s="12">
        <f t="shared" si="1"/>
        <v>0</v>
      </c>
      <c r="I39" s="11">
        <f t="shared" si="2"/>
        <v>0</v>
      </c>
      <c r="J39" s="11">
        <f t="shared" si="3"/>
        <v>0</v>
      </c>
    </row>
    <row r="40" spans="1:10" x14ac:dyDescent="0.25">
      <c r="A40" s="7">
        <v>39</v>
      </c>
      <c r="B40" s="8" t="s">
        <v>39</v>
      </c>
      <c r="C40" s="6"/>
      <c r="D40" s="8" t="s">
        <v>2</v>
      </c>
      <c r="E40" s="9">
        <v>30</v>
      </c>
      <c r="F40" s="12"/>
      <c r="G40" s="11">
        <f t="shared" si="0"/>
        <v>0</v>
      </c>
      <c r="H40" s="12">
        <f t="shared" si="1"/>
        <v>0</v>
      </c>
      <c r="I40" s="11">
        <f t="shared" si="2"/>
        <v>0</v>
      </c>
      <c r="J40" s="11">
        <f t="shared" si="3"/>
        <v>0</v>
      </c>
    </row>
    <row r="41" spans="1:10" x14ac:dyDescent="0.25">
      <c r="A41" s="7">
        <v>40</v>
      </c>
      <c r="B41" s="8" t="s">
        <v>40</v>
      </c>
      <c r="C41" s="6"/>
      <c r="D41" s="8" t="s">
        <v>2</v>
      </c>
      <c r="E41" s="9">
        <v>10</v>
      </c>
      <c r="F41" s="12"/>
      <c r="G41" s="11">
        <f t="shared" si="0"/>
        <v>0</v>
      </c>
      <c r="H41" s="12">
        <f t="shared" si="1"/>
        <v>0</v>
      </c>
      <c r="I41" s="11">
        <f t="shared" si="2"/>
        <v>0</v>
      </c>
      <c r="J41" s="11">
        <f t="shared" si="3"/>
        <v>0</v>
      </c>
    </row>
    <row r="42" spans="1:10" x14ac:dyDescent="0.25">
      <c r="A42" s="7">
        <v>41</v>
      </c>
      <c r="B42" s="8" t="s">
        <v>41</v>
      </c>
      <c r="C42" s="6"/>
      <c r="D42" s="8" t="s">
        <v>2</v>
      </c>
      <c r="E42" s="9">
        <v>30</v>
      </c>
      <c r="F42" s="12"/>
      <c r="G42" s="11">
        <f t="shared" si="0"/>
        <v>0</v>
      </c>
      <c r="H42" s="12">
        <f t="shared" si="1"/>
        <v>0</v>
      </c>
      <c r="I42" s="11">
        <f t="shared" si="2"/>
        <v>0</v>
      </c>
      <c r="J42" s="11">
        <f t="shared" si="3"/>
        <v>0</v>
      </c>
    </row>
    <row r="43" spans="1:10" x14ac:dyDescent="0.25">
      <c r="A43" s="7">
        <v>42</v>
      </c>
      <c r="B43" s="8" t="s">
        <v>42</v>
      </c>
      <c r="C43" s="6"/>
      <c r="D43" s="8" t="s">
        <v>2</v>
      </c>
      <c r="E43" s="9">
        <v>10</v>
      </c>
      <c r="F43" s="12"/>
      <c r="G43" s="11">
        <f t="shared" si="0"/>
        <v>0</v>
      </c>
      <c r="H43" s="12">
        <f t="shared" si="1"/>
        <v>0</v>
      </c>
      <c r="I43" s="11">
        <f t="shared" si="2"/>
        <v>0</v>
      </c>
      <c r="J43" s="11">
        <f t="shared" si="3"/>
        <v>0</v>
      </c>
    </row>
    <row r="44" spans="1:10" x14ac:dyDescent="0.25">
      <c r="A44" s="7">
        <v>43</v>
      </c>
      <c r="B44" s="8" t="s">
        <v>43</v>
      </c>
      <c r="C44" s="6"/>
      <c r="D44" s="8" t="s">
        <v>2</v>
      </c>
      <c r="E44" s="9">
        <v>100</v>
      </c>
      <c r="F44" s="12"/>
      <c r="G44" s="11">
        <f t="shared" si="0"/>
        <v>0</v>
      </c>
      <c r="H44" s="12">
        <f t="shared" si="1"/>
        <v>0</v>
      </c>
      <c r="I44" s="11">
        <f t="shared" si="2"/>
        <v>0</v>
      </c>
      <c r="J44" s="11">
        <f t="shared" si="3"/>
        <v>0</v>
      </c>
    </row>
    <row r="45" spans="1:10" x14ac:dyDescent="0.25">
      <c r="A45" s="7">
        <v>44</v>
      </c>
      <c r="B45" s="8" t="s">
        <v>44</v>
      </c>
      <c r="C45" s="6"/>
      <c r="D45" s="8" t="s">
        <v>2</v>
      </c>
      <c r="E45" s="9">
        <v>10</v>
      </c>
      <c r="F45" s="12"/>
      <c r="G45" s="11">
        <f t="shared" si="0"/>
        <v>0</v>
      </c>
      <c r="H45" s="12">
        <f t="shared" si="1"/>
        <v>0</v>
      </c>
      <c r="I45" s="11">
        <f t="shared" si="2"/>
        <v>0</v>
      </c>
      <c r="J45" s="11">
        <f t="shared" si="3"/>
        <v>0</v>
      </c>
    </row>
    <row r="46" spans="1:10" x14ac:dyDescent="0.25">
      <c r="A46" s="7">
        <v>45</v>
      </c>
      <c r="B46" s="8" t="s">
        <v>45</v>
      </c>
      <c r="C46" s="6"/>
      <c r="D46" s="8" t="s">
        <v>2</v>
      </c>
      <c r="E46" s="9">
        <v>10</v>
      </c>
      <c r="F46" s="12"/>
      <c r="G46" s="11">
        <f t="shared" si="0"/>
        <v>0</v>
      </c>
      <c r="H46" s="12">
        <f t="shared" si="1"/>
        <v>0</v>
      </c>
      <c r="I46" s="11">
        <f t="shared" si="2"/>
        <v>0</v>
      </c>
      <c r="J46" s="11">
        <f t="shared" si="3"/>
        <v>0</v>
      </c>
    </row>
    <row r="47" spans="1:10" x14ac:dyDescent="0.25">
      <c r="A47" s="7">
        <v>46</v>
      </c>
      <c r="B47" s="8" t="s">
        <v>46</v>
      </c>
      <c r="C47" s="6"/>
      <c r="D47" s="8" t="s">
        <v>2</v>
      </c>
      <c r="E47" s="9">
        <v>30</v>
      </c>
      <c r="F47" s="12"/>
      <c r="G47" s="11">
        <f t="shared" si="0"/>
        <v>0</v>
      </c>
      <c r="H47" s="12">
        <f t="shared" si="1"/>
        <v>0</v>
      </c>
      <c r="I47" s="11">
        <f t="shared" si="2"/>
        <v>0</v>
      </c>
      <c r="J47" s="11">
        <f t="shared" si="3"/>
        <v>0</v>
      </c>
    </row>
    <row r="48" spans="1:10" x14ac:dyDescent="0.25">
      <c r="A48" s="7">
        <v>47</v>
      </c>
      <c r="B48" s="8" t="s">
        <v>47</v>
      </c>
      <c r="C48" s="6"/>
      <c r="D48" s="8" t="s">
        <v>2</v>
      </c>
      <c r="E48" s="9">
        <v>10</v>
      </c>
      <c r="F48" s="12"/>
      <c r="G48" s="11">
        <f t="shared" si="0"/>
        <v>0</v>
      </c>
      <c r="H48" s="12">
        <f t="shared" si="1"/>
        <v>0</v>
      </c>
      <c r="I48" s="11">
        <f t="shared" si="2"/>
        <v>0</v>
      </c>
      <c r="J48" s="11">
        <f t="shared" si="3"/>
        <v>0</v>
      </c>
    </row>
    <row r="49" spans="1:10" x14ac:dyDescent="0.25">
      <c r="A49" s="7">
        <v>48</v>
      </c>
      <c r="B49" s="8" t="s">
        <v>48</v>
      </c>
      <c r="C49" s="6"/>
      <c r="D49" s="8" t="s">
        <v>2</v>
      </c>
      <c r="E49" s="9">
        <v>20</v>
      </c>
      <c r="F49" s="12"/>
      <c r="G49" s="11">
        <f t="shared" si="0"/>
        <v>0</v>
      </c>
      <c r="H49" s="12">
        <f t="shared" si="1"/>
        <v>0</v>
      </c>
      <c r="I49" s="11">
        <f t="shared" si="2"/>
        <v>0</v>
      </c>
      <c r="J49" s="11">
        <f t="shared" si="3"/>
        <v>0</v>
      </c>
    </row>
    <row r="50" spans="1:10" x14ac:dyDescent="0.25">
      <c r="A50" s="7">
        <v>49</v>
      </c>
      <c r="B50" s="8" t="s">
        <v>49</v>
      </c>
      <c r="C50" s="6"/>
      <c r="D50" s="8" t="s">
        <v>2</v>
      </c>
      <c r="E50" s="9">
        <v>30</v>
      </c>
      <c r="F50" s="12"/>
      <c r="G50" s="11">
        <f t="shared" si="0"/>
        <v>0</v>
      </c>
      <c r="H50" s="12">
        <f t="shared" si="1"/>
        <v>0</v>
      </c>
      <c r="I50" s="11">
        <f t="shared" si="2"/>
        <v>0</v>
      </c>
      <c r="J50" s="11">
        <f t="shared" si="3"/>
        <v>0</v>
      </c>
    </row>
    <row r="51" spans="1:10" x14ac:dyDescent="0.25">
      <c r="A51" s="7">
        <v>50</v>
      </c>
      <c r="B51" s="8" t="s">
        <v>50</v>
      </c>
      <c r="C51" s="6"/>
      <c r="D51" s="8" t="s">
        <v>2</v>
      </c>
      <c r="E51" s="9">
        <v>20</v>
      </c>
      <c r="F51" s="12"/>
      <c r="G51" s="11">
        <f t="shared" si="0"/>
        <v>0</v>
      </c>
      <c r="H51" s="12">
        <f t="shared" si="1"/>
        <v>0</v>
      </c>
      <c r="I51" s="11">
        <f t="shared" si="2"/>
        <v>0</v>
      </c>
      <c r="J51" s="11">
        <f t="shared" si="3"/>
        <v>0</v>
      </c>
    </row>
    <row r="52" spans="1:10" x14ac:dyDescent="0.25">
      <c r="A52" s="7">
        <v>51</v>
      </c>
      <c r="B52" s="8" t="s">
        <v>51</v>
      </c>
      <c r="C52" s="6"/>
      <c r="D52" s="8" t="s">
        <v>2</v>
      </c>
      <c r="E52" s="9">
        <v>30</v>
      </c>
      <c r="F52" s="12"/>
      <c r="G52" s="11">
        <f t="shared" si="0"/>
        <v>0</v>
      </c>
      <c r="H52" s="12">
        <f t="shared" si="1"/>
        <v>0</v>
      </c>
      <c r="I52" s="11">
        <f t="shared" si="2"/>
        <v>0</v>
      </c>
      <c r="J52" s="11">
        <f t="shared" si="3"/>
        <v>0</v>
      </c>
    </row>
    <row r="53" spans="1:10" x14ac:dyDescent="0.25">
      <c r="A53" s="7">
        <v>52</v>
      </c>
      <c r="B53" s="8" t="s">
        <v>52</v>
      </c>
      <c r="C53" s="6"/>
      <c r="D53" s="8" t="s">
        <v>2</v>
      </c>
      <c r="E53" s="9">
        <v>80</v>
      </c>
      <c r="F53" s="12"/>
      <c r="G53" s="11">
        <f t="shared" si="0"/>
        <v>0</v>
      </c>
      <c r="H53" s="12">
        <f t="shared" si="1"/>
        <v>0</v>
      </c>
      <c r="I53" s="11">
        <f t="shared" si="2"/>
        <v>0</v>
      </c>
      <c r="J53" s="11">
        <f t="shared" si="3"/>
        <v>0</v>
      </c>
    </row>
    <row r="54" spans="1:10" x14ac:dyDescent="0.25">
      <c r="A54" s="7">
        <v>53</v>
      </c>
      <c r="B54" s="8" t="s">
        <v>53</v>
      </c>
      <c r="C54" s="6"/>
      <c r="D54" s="8" t="s">
        <v>2</v>
      </c>
      <c r="E54" s="9">
        <v>100</v>
      </c>
      <c r="F54" s="12"/>
      <c r="G54" s="11">
        <f t="shared" si="0"/>
        <v>0</v>
      </c>
      <c r="H54" s="12">
        <f t="shared" si="1"/>
        <v>0</v>
      </c>
      <c r="I54" s="11">
        <f t="shared" si="2"/>
        <v>0</v>
      </c>
      <c r="J54" s="11">
        <f t="shared" si="3"/>
        <v>0</v>
      </c>
    </row>
    <row r="55" spans="1:10" x14ac:dyDescent="0.25">
      <c r="A55" s="7">
        <v>54</v>
      </c>
      <c r="B55" s="8" t="s">
        <v>54</v>
      </c>
      <c r="C55" s="6"/>
      <c r="D55" s="8" t="s">
        <v>2</v>
      </c>
      <c r="E55" s="9">
        <v>500</v>
      </c>
      <c r="F55" s="12"/>
      <c r="G55" s="11">
        <f t="shared" si="0"/>
        <v>0</v>
      </c>
      <c r="H55" s="12">
        <f t="shared" si="1"/>
        <v>0</v>
      </c>
      <c r="I55" s="11">
        <f t="shared" si="2"/>
        <v>0</v>
      </c>
      <c r="J55" s="11">
        <f t="shared" si="3"/>
        <v>0</v>
      </c>
    </row>
    <row r="56" spans="1:10" x14ac:dyDescent="0.25">
      <c r="A56" s="7">
        <v>55</v>
      </c>
      <c r="B56" s="8" t="s">
        <v>55</v>
      </c>
      <c r="C56" s="6"/>
      <c r="D56" s="8" t="s">
        <v>2</v>
      </c>
      <c r="E56" s="9">
        <v>5</v>
      </c>
      <c r="F56" s="12"/>
      <c r="G56" s="11">
        <f t="shared" si="0"/>
        <v>0</v>
      </c>
      <c r="H56" s="12">
        <f t="shared" si="1"/>
        <v>0</v>
      </c>
      <c r="I56" s="11">
        <f t="shared" si="2"/>
        <v>0</v>
      </c>
      <c r="J56" s="11">
        <f t="shared" si="3"/>
        <v>0</v>
      </c>
    </row>
    <row r="57" spans="1:10" x14ac:dyDescent="0.25">
      <c r="A57" s="7">
        <v>56</v>
      </c>
      <c r="B57" s="8" t="s">
        <v>56</v>
      </c>
      <c r="C57" s="6"/>
      <c r="D57" s="8" t="s">
        <v>2</v>
      </c>
      <c r="E57" s="9">
        <v>5</v>
      </c>
      <c r="F57" s="12"/>
      <c r="G57" s="11">
        <f t="shared" si="0"/>
        <v>0</v>
      </c>
      <c r="H57" s="12">
        <f t="shared" si="1"/>
        <v>0</v>
      </c>
      <c r="I57" s="11">
        <f t="shared" si="2"/>
        <v>0</v>
      </c>
      <c r="J57" s="11">
        <f t="shared" si="3"/>
        <v>0</v>
      </c>
    </row>
    <row r="58" spans="1:10" ht="25.5" x14ac:dyDescent="0.25">
      <c r="A58" s="7">
        <v>57</v>
      </c>
      <c r="B58" s="8" t="s">
        <v>61</v>
      </c>
      <c r="C58" s="6"/>
      <c r="D58" s="8" t="s">
        <v>2</v>
      </c>
      <c r="E58" s="9">
        <v>300</v>
      </c>
      <c r="F58" s="12"/>
      <c r="G58" s="11">
        <f t="shared" si="0"/>
        <v>0</v>
      </c>
      <c r="H58" s="12">
        <f t="shared" si="1"/>
        <v>0</v>
      </c>
      <c r="I58" s="11">
        <f t="shared" si="2"/>
        <v>0</v>
      </c>
      <c r="J58" s="11">
        <f t="shared" si="3"/>
        <v>0</v>
      </c>
    </row>
    <row r="59" spans="1:10" x14ac:dyDescent="0.25">
      <c r="A59" s="7">
        <v>58</v>
      </c>
      <c r="B59" s="8" t="s">
        <v>59</v>
      </c>
      <c r="C59" s="6"/>
      <c r="D59" s="8" t="s">
        <v>2</v>
      </c>
      <c r="E59" s="9">
        <v>20</v>
      </c>
      <c r="F59" s="12"/>
      <c r="G59" s="11">
        <f t="shared" si="0"/>
        <v>0</v>
      </c>
      <c r="H59" s="12">
        <f t="shared" si="1"/>
        <v>0</v>
      </c>
      <c r="I59" s="11">
        <f t="shared" si="2"/>
        <v>0</v>
      </c>
      <c r="J59" s="11">
        <f t="shared" si="3"/>
        <v>0</v>
      </c>
    </row>
    <row r="60" spans="1:10" x14ac:dyDescent="0.25">
      <c r="A60" s="7">
        <v>59</v>
      </c>
      <c r="B60" s="8" t="s">
        <v>58</v>
      </c>
      <c r="C60" s="6"/>
      <c r="D60" s="8" t="s">
        <v>2</v>
      </c>
      <c r="E60" s="9">
        <v>20</v>
      </c>
      <c r="F60" s="12"/>
      <c r="G60" s="11">
        <f t="shared" si="0"/>
        <v>0</v>
      </c>
      <c r="H60" s="12">
        <f t="shared" si="1"/>
        <v>0</v>
      </c>
      <c r="I60" s="11">
        <f t="shared" si="2"/>
        <v>0</v>
      </c>
      <c r="J60" s="11">
        <f t="shared" si="3"/>
        <v>0</v>
      </c>
    </row>
    <row r="61" spans="1:10" ht="25.5" x14ac:dyDescent="0.25">
      <c r="A61" s="7">
        <v>60</v>
      </c>
      <c r="B61" s="8" t="s">
        <v>60</v>
      </c>
      <c r="C61" s="6"/>
      <c r="D61" s="8" t="s">
        <v>2</v>
      </c>
      <c r="E61" s="9">
        <v>200</v>
      </c>
      <c r="F61" s="12"/>
      <c r="G61" s="11">
        <f t="shared" si="0"/>
        <v>0</v>
      </c>
      <c r="H61" s="12">
        <f t="shared" si="1"/>
        <v>0</v>
      </c>
      <c r="I61" s="11">
        <f t="shared" si="2"/>
        <v>0</v>
      </c>
      <c r="J61" s="11">
        <f t="shared" si="3"/>
        <v>0</v>
      </c>
    </row>
    <row r="62" spans="1:10" x14ac:dyDescent="0.25">
      <c r="A62" s="14"/>
      <c r="B62" s="1" t="s">
        <v>3</v>
      </c>
      <c r="C62" s="1"/>
      <c r="D62" s="2"/>
      <c r="E62" s="2"/>
      <c r="F62" s="3"/>
      <c r="G62" s="4">
        <f>SUM(G2:G61)</f>
        <v>0</v>
      </c>
      <c r="H62" s="3"/>
      <c r="I62" s="4">
        <f>SUM(I2:I61)</f>
        <v>0</v>
      </c>
      <c r="J62" s="4">
        <f>SUM(J2:J61)</f>
        <v>0</v>
      </c>
    </row>
    <row r="65" spans="2:7" x14ac:dyDescent="0.25">
      <c r="G65" s="15"/>
    </row>
    <row r="66" spans="2:7" x14ac:dyDescent="0.25">
      <c r="B66" s="2" t="s">
        <v>70</v>
      </c>
      <c r="C66" s="5">
        <f>G62</f>
        <v>0</v>
      </c>
    </row>
    <row r="67" spans="2:7" x14ac:dyDescent="0.25">
      <c r="B67" s="2" t="s">
        <v>71</v>
      </c>
      <c r="C67" s="5">
        <f>I62</f>
        <v>0</v>
      </c>
      <c r="G67" s="16"/>
    </row>
    <row r="68" spans="2:7" x14ac:dyDescent="0.25">
      <c r="B68" s="2" t="s">
        <v>72</v>
      </c>
      <c r="C68" s="5">
        <f>J62</f>
        <v>0</v>
      </c>
      <c r="G68" s="16"/>
    </row>
    <row r="69" spans="2:7" x14ac:dyDescent="0.25">
      <c r="G69" s="16"/>
    </row>
    <row r="72" spans="2:7" x14ac:dyDescent="0.25">
      <c r="G72" s="16"/>
    </row>
    <row r="74" spans="2:7" x14ac:dyDescent="0.25">
      <c r="G74" s="16"/>
    </row>
    <row r="75" spans="2:7" x14ac:dyDescent="0.25">
      <c r="G75" s="16"/>
    </row>
  </sheetData>
  <pageMargins left="0.7" right="0.7" top="0.75" bottom="0.75" header="0.3" footer="0.3"/>
  <pageSetup paperSize="9" scale="75" orientation="portrait" r:id="rId1"/>
  <rowBreaks count="1" manualBreakCount="1">
    <brk id="63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Meso in mesni izdelki </vt:lpstr>
      <vt:lpstr>'Meso in mesni izdelki 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Ucitelj</dc:creator>
  <cp:lastModifiedBy>Učenec</cp:lastModifiedBy>
  <cp:lastPrinted>2016-06-09T06:12:43Z</cp:lastPrinted>
  <dcterms:created xsi:type="dcterms:W3CDTF">2014-04-04T06:27:08Z</dcterms:created>
  <dcterms:modified xsi:type="dcterms:W3CDTF">2016-09-08T13:11:38Z</dcterms:modified>
</cp:coreProperties>
</file>